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2 год\Ноябрь 2022\"/>
    </mc:Choice>
  </mc:AlternateContent>
  <xr:revisionPtr revIDLastSave="0" documentId="13_ncr:1_{72705BD6-EABB-41F7-BD01-2EC78AD3C01A}"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1'!$A$3:$F$33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1" i="24" l="1"/>
  <c r="A30" i="24"/>
  <c r="A29" i="24" l="1"/>
  <c r="A17" i="24" l="1"/>
  <c r="A4" i="24" l="1"/>
  <c r="A5" i="24"/>
  <c r="A6" i="24"/>
  <c r="A7" i="24"/>
  <c r="A8" i="24"/>
  <c r="A9" i="24"/>
  <c r="A10" i="24"/>
  <c r="A11" i="24"/>
  <c r="A12" i="24"/>
  <c r="A13" i="24"/>
  <c r="A14" i="24"/>
  <c r="A15" i="24"/>
  <c r="A16" i="24"/>
  <c r="E24" i="20" l="1"/>
  <c r="D24" i="20"/>
</calcChain>
</file>

<file path=xl/sharedStrings.xml><?xml version="1.0" encoding="utf-8"?>
<sst xmlns="http://schemas.openxmlformats.org/spreadsheetml/2006/main" count="207" uniqueCount="178">
  <si>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</si>
  <si>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</si>
  <si>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</si>
  <si>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</si>
  <si>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</si>
  <si>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</si>
  <si>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</si>
  <si>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</si>
  <si>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</si>
  <si>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</si>
  <si>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</si>
  <si>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</si>
  <si>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</si>
  <si>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</si>
  <si>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</si>
  <si>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</si>
  <si>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</si>
  <si>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</si>
  <si>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</si>
  <si>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</si>
  <si>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</si>
  <si>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</si>
  <si>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</si>
  <si>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</si>
  <si>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</si>
  <si>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</si>
  <si>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</si>
  <si>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</si>
  <si>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</si>
  <si>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</si>
  <si>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</si>
  <si>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</si>
  <si>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</si>
  <si>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</si>
  <si>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</si>
  <si>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</si>
  <si>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</si>
  <si>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</si>
  <si>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</si>
  <si>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</si>
  <si>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</si>
  <si>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</si>
  <si>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</si>
  <si>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</si>
  <si>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</si>
  <si>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</si>
  <si>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</si>
  <si>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</si>
  <si>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</si>
  <si>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</si>
  <si>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</si>
  <si>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</si>
  <si>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</si>
  <si>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</si>
  <si>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</si>
  <si>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</si>
  <si>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</si>
  <si>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</si>
  <si>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</si>
  <si>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</si>
  <si>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</si>
  <si>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</si>
  <si>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</si>
  <si>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</si>
  <si>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</si>
  <si>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</si>
  <si>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</si>
  <si>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</si>
  <si>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</si>
  <si>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</si>
  <si>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</si>
  <si>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</si>
  <si>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</si>
  <si>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</si>
  <si>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</si>
  <si>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</si>
  <si>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</si>
  <si>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</si>
  <si>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</si>
  <si>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</si>
  <si>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</si>
  <si>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</si>
  <si>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</si>
  <si>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</si>
  <si>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</si>
  <si>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</si>
  <si>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</si>
  <si>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</si>
  <si>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</si>
  <si>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</si>
  <si>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</si>
  <si>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</si>
  <si>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</si>
  <si>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</si>
  <si>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</si>
  <si>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</si>
  <si>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</si>
  <si>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</si>
  <si>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</si>
  <si>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</si>
  <si>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680 от 01.02.2021</t>
  </si>
  <si>
    <t>г.Лермонтов,ул.Пятигорская 23/1 (склад)</t>
  </si>
  <si>
    <t>698 от 01.06.2021</t>
  </si>
  <si>
    <t>171/2 от 27.03.2009</t>
  </si>
  <si>
    <t>Осипян С.Л.</t>
  </si>
  <si>
    <t xml:space="preserve"> г. Лермонтов, ул. Ленина д.28(киоск№26)</t>
  </si>
  <si>
    <t>ИП Антонов Г.Л.</t>
  </si>
  <si>
    <t>г.Лермонтов,ул.Промышленная 15/4  база</t>
  </si>
  <si>
    <t>681 от 01.03.2021</t>
  </si>
  <si>
    <t>Андриясова А.Г.</t>
  </si>
  <si>
    <t>г.Лермонтов ул.Пятигорская д. 17/1 (магазин)</t>
  </si>
  <si>
    <t xml:space="preserve"> ООО ЮГ-МЕХ</t>
  </si>
  <si>
    <t>ООО Картекс</t>
  </si>
  <si>
    <t xml:space="preserve">г.Лермонтов,ул. Промышленная 6/1 </t>
  </si>
  <si>
    <t>ИП Максименко А.В.</t>
  </si>
  <si>
    <t>г.Лермонтов,1-я Западная пром. Зона,пер.Тепличный (Гостиничный домик)</t>
  </si>
  <si>
    <t>Пикалова Л.И.</t>
  </si>
  <si>
    <t>158 от 19.03.2018</t>
  </si>
  <si>
    <t>г.Лермонтов,пр.Химиков р-н д. 6 (киоск)</t>
  </si>
  <si>
    <t>Мишиев П. А.</t>
  </si>
  <si>
    <t>776 от 01.05.2022</t>
  </si>
  <si>
    <t>304 от 01.06.2014</t>
  </si>
  <si>
    <t>ООО Березка</t>
  </si>
  <si>
    <t>г.Лермонтов ул. Гагарина д.2б (кафе)</t>
  </si>
  <si>
    <t>335 от 29.12.2009</t>
  </si>
  <si>
    <t>г.Лермонтов,ул.Горная 9/1 (склад)</t>
  </si>
  <si>
    <t>711 от 01.10.2021</t>
  </si>
  <si>
    <t xml:space="preserve"> Мунаев Р.Р.</t>
  </si>
  <si>
    <t>г.Лермонтов,ул.Комсомольская К.Н. 26:32:010110:1144</t>
  </si>
  <si>
    <t>157/2 от 23.12.2008</t>
  </si>
  <si>
    <t>ИП Лысенко И.В.</t>
  </si>
  <si>
    <t xml:space="preserve">г.Лермонтов,пр.Заводской 7 (швейный цех) </t>
  </si>
  <si>
    <t>344 от 01.02.2019</t>
  </si>
  <si>
    <t>ИП Бабаков Д.В.</t>
  </si>
  <si>
    <t xml:space="preserve">г.Лермонтов,ул.Промышленная 15/10 цех </t>
  </si>
  <si>
    <t>259 от 27.07.2010</t>
  </si>
  <si>
    <t>Афанасов Н.А.</t>
  </si>
  <si>
    <t xml:space="preserve">г. Лермонтов, пр.Лермонтова (ТЦ) </t>
  </si>
  <si>
    <t>415 от 11.01.2011</t>
  </si>
  <si>
    <t xml:space="preserve">ООО Эрика </t>
  </si>
  <si>
    <t>г.Лермонтов ул.Промышленная 14 производственные здания,цеха)</t>
  </si>
  <si>
    <t>График введения полного ограничения электроэнергии Ю.Л. в ноябре 2022 г.</t>
  </si>
  <si>
    <t>ИП Тирова К.С.</t>
  </si>
  <si>
    <r>
      <t xml:space="preserve">г.Лермонтов, ул.Волкова  д. 33/5 (пом </t>
    </r>
    <r>
      <rPr>
        <i/>
        <sz val="10"/>
        <color rgb="FF000000"/>
        <rFont val="Arial"/>
        <family val="2"/>
        <charset val="204"/>
      </rPr>
      <t>№11</t>
    </r>
    <r>
      <rPr>
        <sz val="10"/>
        <color rgb="FF000000"/>
        <rFont val="Arial"/>
        <family val="2"/>
        <charset val="204"/>
      </rPr>
      <t>)</t>
    </r>
  </si>
  <si>
    <t>638  от01.03.2020</t>
  </si>
  <si>
    <t>482 от 01.12.2013</t>
  </si>
  <si>
    <t>Зиновьев Д.П.</t>
  </si>
  <si>
    <t>г.Лермонтов,  ул. Октябрьская 54  д. 7(офис/магазин)</t>
  </si>
  <si>
    <t>264 от 11.06.2015</t>
  </si>
  <si>
    <t>Атаев Д.А.</t>
  </si>
  <si>
    <t>г.Лермонтов, ул.Промышленная (склад ) (КН:26:32:010101:55)</t>
  </si>
  <si>
    <t>356 от 01.02.2021</t>
  </si>
  <si>
    <t>Арзуманова Л.А.</t>
  </si>
  <si>
    <t xml:space="preserve"> г. Лермонтов, пер. Западный д. 5 (цех)</t>
  </si>
  <si>
    <t>ООО Босфор Актив</t>
  </si>
  <si>
    <t>г.Лермонтов, ул. Комсомольская в первой западной промышленной зоне (цех металлопластика)</t>
  </si>
  <si>
    <t>532 от 31.03.2015</t>
  </si>
  <si>
    <t>ООО Роспродукт</t>
  </si>
  <si>
    <t>г.Лермонтов, ул.Комсомольская д. 19</t>
  </si>
  <si>
    <t>252 от 16.07.2018</t>
  </si>
  <si>
    <t>Белецкий В.Ю.</t>
  </si>
  <si>
    <t>г.Лермонтов ,ул.Ленина д. 28а (киоск №8)</t>
  </si>
  <si>
    <t>Гаджаров Р.Т.</t>
  </si>
  <si>
    <t>г.Лермонтов пр. Лермонтова д.3 (ТЦ №34,27)</t>
  </si>
  <si>
    <t>237/2 от 22.12.2008</t>
  </si>
  <si>
    <t>ИП Кудрина Г.И.</t>
  </si>
  <si>
    <t>г.Лермонтов, пер. Заводской 1(магазин)</t>
  </si>
  <si>
    <t>717 от 01.11.2022</t>
  </si>
  <si>
    <t>Магомедова Р.А.</t>
  </si>
  <si>
    <t>г.Лермонтов,ул. Горняков д. 47 (магазин),ул.Волкова д. 22 (магазин)</t>
  </si>
  <si>
    <t>721  от 01.12.2021</t>
  </si>
  <si>
    <t>Мурзин А.Т.</t>
  </si>
  <si>
    <t>г.Лермонтов, ул.Матвиенко д.3 (нежилое помещение 4)</t>
  </si>
  <si>
    <t>ООО Альянс</t>
  </si>
  <si>
    <t>г.Лермонтов,ул.Пятигорская д. 23/2, д.21, ул.Комсомольская д.1 маг.Сапожок</t>
  </si>
  <si>
    <t>531 от 01.03.2015</t>
  </si>
  <si>
    <t>Сушков Г.И.</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</si>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</sst>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12"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10"/>
      <color rgb="FF000000"/>
      <name val="Arial"/>
      <family val="2"/>
      <charset val="204"/>
    </font>
    <font>
      <sz val="8"/>
      <name val="Calibri"/>
      <family val="2"/>
      <charset val="204"/>
      <scheme val="minor"/>
    </font>
    <font>
      <sz val="10"/>
      <color theme="1"/>
      <name val="Times New Roman"/>
      <family val="1"/>
      <charset val="204"/>
    </font>
    <font>
      <sz val="8"/>
      <color rgb="FF000000"/>
      <name val="Times New Roman"/>
      <family val="1"/>
      <charset val="204"/>
    </font>
    <font>
      <b/>
      <sz val="10"/>
      <color theme="1"/>
      <name val="Arial"/>
      <family val="2"/>
      <charset val="204"/>
    </font>
    <font>
      <i/>
      <sz val="10"/>
      <color rgb="FF000000"/>
      <name val="Arial"/>
      <family val="2"/>
      <charset val="204"/>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8" fillId="0" borderId="0" xfId="0" applyFont="1" applyAlignment="1">
      <alignment vertical="center" wrapText="1"/>
    </xf>
    <xf numFmtId="0" fontId="9" fillId="0" borderId="0" xfId="0" applyFont="1" applyAlignment="1">
      <alignment vertical="center" wrapText="1"/>
    </xf>
    <xf numFmtId="0" fontId="0" fillId="0" borderId="15" xfId="0" applyBorder="1"/>
    <xf numFmtId="0" fontId="0" fillId="3" borderId="0" xfId="0" applyFill="1"/>
    <xf numFmtId="0" fontId="0" fillId="4" borderId="0" xfId="0" applyFill="1"/>
    <xf numFmtId="0" fontId="0" fillId="0" borderId="0" xfId="0" applyBorder="1"/>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5"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1" fillId="4" borderId="2" xfId="0" applyFont="1" applyFill="1" applyBorder="1" applyAlignment="1">
      <alignment horizontal="center" wrapText="1"/>
    </xf>
    <xf numFmtId="165" fontId="5" fillId="4" borderId="2" xfId="0" applyNumberFormat="1" applyFont="1" applyFill="1" applyBorder="1" applyAlignment="1">
      <alignment horizontal="center" vertical="center"/>
    </xf>
    <xf numFmtId="0" fontId="10" fillId="4" borderId="2" xfId="0" applyFont="1" applyFill="1" applyBorder="1" applyAlignment="1"/>
    <xf numFmtId="165" fontId="10" fillId="4" borderId="2" xfId="0" applyNumberFormat="1" applyFont="1" applyFill="1" applyBorder="1"/>
    <xf numFmtId="0" fontId="5" fillId="4" borderId="2" xfId="0" applyFont="1" applyFill="1" applyBorder="1" applyAlignment="1">
      <alignment vertical="center" wrapText="1"/>
    </xf>
    <xf numFmtId="14" fontId="5" fillId="4" borderId="2" xfId="0" applyNumberFormat="1" applyFont="1" applyFill="1" applyBorder="1" applyAlignment="1">
      <alignment vertical="center"/>
    </xf>
    <xf numFmtId="0" fontId="0" fillId="4" borderId="13" xfId="0" applyFill="1" applyBorder="1" applyAlignment="1">
      <alignment horizontal="center" wrapText="1"/>
    </xf>
    <xf numFmtId="0" fontId="0" fillId="4" borderId="16" xfId="0" applyFill="1" applyBorder="1" applyAlignment="1">
      <alignment horizontal="center" wrapText="1"/>
    </xf>
    <xf numFmtId="0" fontId="0" fillId="4" borderId="14" xfId="0" applyFill="1" applyBorder="1" applyAlignment="1">
      <alignment horizontal="center" wrapText="1"/>
    </xf>
    <xf numFmtId="14" fontId="5" fillId="4" borderId="2"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14" fontId="1" fillId="4" borderId="2" xfId="0" applyNumberFormat="1" applyFont="1" applyFill="1" applyBorder="1" applyAlignment="1">
      <alignment horizontal="center" vertical="center"/>
    </xf>
  </cellXfs>
  <cellStyles count="1">
    <cellStyle name="Обычный" xfId="0" builtinId="0"/>
  </cellStyles>
  <dxfs count="1">
    <dxf>
      <fill>
        <patternFill patternType="solid">
          <fgColor rgb="FFFCE4D6"/>
          <bgColor rgb="FF000000"/>
        </patternFill>
      </fill>
    </dxf>
  </dxfs>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I134"/>
  <sheetViews>
    <sheetView tabSelected="1" view="pageBreakPreview" zoomScale="90" zoomScaleNormal="90" zoomScaleSheetLayoutView="90" workbookViewId="0">
      <pane ySplit="3" topLeftCell="A31" activePane="bottomLeft" state="frozen"/>
      <selection pane="bottomLeft" activeCell="D28" sqref="D28"/>
    </sheetView>
  </sheetViews>
  <sheetFormatPr defaultRowHeight="33" customHeight="1" x14ac:dyDescent="0.25"/>
  <cols>
    <col min="1" max="1" width="4" customWidth="1"/>
    <col min="2" max="2" width="27" customWidth="1"/>
    <col min="3" max="3" width="31" customWidth="1"/>
    <col min="4" max="4" width="35.85546875" customWidth="1"/>
    <col min="5" max="5" width="58.7109375" customWidth="1"/>
    <col min="6" max="6" width="32" customWidth="1"/>
  </cols>
  <sheetData>
    <row r="1" spans="1:6" ht="57" customHeight="1" thickBot="1" x14ac:dyDescent="0.3">
      <c r="A1" s="30" t="s">
        <v>141</v>
      </c>
      <c r="B1" s="31"/>
      <c r="C1" s="31"/>
      <c r="D1" s="31"/>
      <c r="E1" s="31"/>
      <c r="F1" s="31"/>
    </row>
    <row r="2" spans="1:6" ht="33" customHeight="1" x14ac:dyDescent="0.25">
      <c r="A2" s="26" t="s">
        <v>9</v>
      </c>
      <c r="B2" s="26" t="s">
        <v>8</v>
      </c>
      <c r="C2" s="26" t="s">
        <v>14</v>
      </c>
      <c r="D2" s="26" t="s">
        <v>99</v>
      </c>
      <c r="E2" s="26" t="s">
        <v>13</v>
      </c>
      <c r="F2" s="26" t="s">
        <v>5</v>
      </c>
    </row>
    <row r="3" spans="1:6" ht="33" customHeight="1" x14ac:dyDescent="0.25">
      <c r="A3" s="33"/>
      <c r="B3" s="33"/>
      <c r="C3" s="33"/>
      <c r="D3" s="33"/>
      <c r="E3" s="33"/>
      <c r="F3" s="33"/>
    </row>
    <row r="4" spans="1:6" ht="46.5" customHeight="1" x14ac:dyDescent="0.25">
      <c r="A4" s="38">
        <f t="shared" ref="A4:A17" si="0">ROW()-3</f>
        <v>1</v>
      </c>
      <c r="B4" s="39" t="s">
        <v>102</v>
      </c>
      <c r="C4" s="40" t="s">
        <v>111</v>
      </c>
      <c r="D4" s="43">
        <v>25402.84</v>
      </c>
      <c r="E4" s="38" t="s">
        <v>113</v>
      </c>
      <c r="F4" s="51">
        <v>44875</v>
      </c>
    </row>
    <row r="5" spans="1:6" s="24" customFormat="1" ht="58.5" customHeight="1" x14ac:dyDescent="0.25">
      <c r="A5" s="38">
        <f t="shared" si="0"/>
        <v>2</v>
      </c>
      <c r="B5" s="39" t="s">
        <v>28</v>
      </c>
      <c r="C5" s="40" t="s">
        <v>114</v>
      </c>
      <c r="D5" s="43">
        <v>36880.69</v>
      </c>
      <c r="E5" s="38" t="s">
        <v>115</v>
      </c>
      <c r="F5" s="51">
        <v>44875</v>
      </c>
    </row>
    <row r="6" spans="1:6" s="24" customFormat="1" ht="42.75" customHeight="1" x14ac:dyDescent="0.25">
      <c r="A6" s="38">
        <f t="shared" si="0"/>
        <v>3</v>
      </c>
      <c r="B6" s="39" t="s">
        <v>103</v>
      </c>
      <c r="C6" s="40" t="s">
        <v>104</v>
      </c>
      <c r="D6" s="43">
        <v>34576.33</v>
      </c>
      <c r="E6" s="38" t="s">
        <v>105</v>
      </c>
      <c r="F6" s="51">
        <v>44875</v>
      </c>
    </row>
    <row r="7" spans="1:6" s="24" customFormat="1" ht="44.25" customHeight="1" x14ac:dyDescent="0.25">
      <c r="A7" s="38">
        <f t="shared" si="0"/>
        <v>4</v>
      </c>
      <c r="B7" s="39" t="s">
        <v>144</v>
      </c>
      <c r="C7" s="40" t="s">
        <v>142</v>
      </c>
      <c r="D7" s="43">
        <v>34010.32</v>
      </c>
      <c r="E7" s="52" t="s">
        <v>143</v>
      </c>
      <c r="F7" s="51">
        <v>44875</v>
      </c>
    </row>
    <row r="8" spans="1:6" s="24" customFormat="1" ht="39" customHeight="1" x14ac:dyDescent="0.25">
      <c r="A8" s="38">
        <f t="shared" si="0"/>
        <v>5</v>
      </c>
      <c r="B8" s="39" t="s">
        <v>117</v>
      </c>
      <c r="C8" s="41" t="s">
        <v>116</v>
      </c>
      <c r="D8" s="43">
        <v>23129.84</v>
      </c>
      <c r="E8" s="38" t="s">
        <v>118</v>
      </c>
      <c r="F8" s="51">
        <v>44875</v>
      </c>
    </row>
    <row r="9" spans="1:6" s="24" customFormat="1" ht="47.25" customHeight="1" x14ac:dyDescent="0.25">
      <c r="A9" s="38">
        <f t="shared" si="0"/>
        <v>6</v>
      </c>
      <c r="B9" s="39" t="s">
        <v>145</v>
      </c>
      <c r="C9" s="40" t="s">
        <v>146</v>
      </c>
      <c r="D9" s="43">
        <v>29785.34</v>
      </c>
      <c r="E9" s="38" t="s">
        <v>147</v>
      </c>
      <c r="F9" s="51">
        <v>44875</v>
      </c>
    </row>
    <row r="10" spans="1:6" s="24" customFormat="1" ht="45" customHeight="1" x14ac:dyDescent="0.25">
      <c r="A10" s="38">
        <f t="shared" si="0"/>
        <v>7</v>
      </c>
      <c r="B10" s="39" t="s">
        <v>11</v>
      </c>
      <c r="C10" s="40" t="s">
        <v>106</v>
      </c>
      <c r="D10" s="43">
        <v>95190.68</v>
      </c>
      <c r="E10" s="38" t="s">
        <v>107</v>
      </c>
      <c r="F10" s="51">
        <v>44875</v>
      </c>
    </row>
    <row r="11" spans="1:6" ht="45.75" customHeight="1" x14ac:dyDescent="0.25">
      <c r="A11" s="38">
        <f t="shared" si="0"/>
        <v>8</v>
      </c>
      <c r="B11" s="39" t="s">
        <v>69</v>
      </c>
      <c r="C11" s="40" t="s">
        <v>119</v>
      </c>
      <c r="D11" s="43">
        <v>31655.49</v>
      </c>
      <c r="E11" s="38" t="s">
        <v>94</v>
      </c>
      <c r="F11" s="51">
        <v>44875</v>
      </c>
    </row>
    <row r="12" spans="1:6" ht="33.75" customHeight="1" x14ac:dyDescent="0.25">
      <c r="A12" s="38">
        <f t="shared" si="0"/>
        <v>9</v>
      </c>
      <c r="B12" s="39" t="s">
        <v>148</v>
      </c>
      <c r="C12" s="40" t="s">
        <v>149</v>
      </c>
      <c r="D12" s="43">
        <v>25239.35</v>
      </c>
      <c r="E12" s="38" t="s">
        <v>150</v>
      </c>
      <c r="F12" s="51">
        <v>44875</v>
      </c>
    </row>
    <row r="13" spans="1:6" ht="50.25" customHeight="1" x14ac:dyDescent="0.25">
      <c r="A13" s="38">
        <f t="shared" si="0"/>
        <v>10</v>
      </c>
      <c r="B13" s="39" t="s">
        <v>100</v>
      </c>
      <c r="C13" s="40" t="s">
        <v>112</v>
      </c>
      <c r="D13" s="43">
        <v>238529.96</v>
      </c>
      <c r="E13" s="38" t="s">
        <v>101</v>
      </c>
      <c r="F13" s="51">
        <v>44875</v>
      </c>
    </row>
    <row r="14" spans="1:6" s="24" customFormat="1" ht="44.25" customHeight="1" x14ac:dyDescent="0.25">
      <c r="A14" s="38">
        <f t="shared" si="0"/>
        <v>11</v>
      </c>
      <c r="B14" s="39" t="s">
        <v>151</v>
      </c>
      <c r="C14" s="40" t="s">
        <v>152</v>
      </c>
      <c r="D14" s="43">
        <v>30597.43</v>
      </c>
      <c r="E14" s="38" t="s">
        <v>153</v>
      </c>
      <c r="F14" s="51">
        <v>44875</v>
      </c>
    </row>
    <row r="15" spans="1:6" s="24" customFormat="1" ht="32.25" customHeight="1" x14ac:dyDescent="0.25">
      <c r="A15" s="38">
        <f t="shared" si="0"/>
        <v>12</v>
      </c>
      <c r="B15" s="39" t="s">
        <v>62</v>
      </c>
      <c r="C15" s="40" t="s">
        <v>154</v>
      </c>
      <c r="D15" s="43">
        <v>39197.53</v>
      </c>
      <c r="E15" s="38" t="s">
        <v>155</v>
      </c>
      <c r="F15" s="51">
        <v>44875</v>
      </c>
    </row>
    <row r="16" spans="1:6" s="24" customFormat="1" ht="38.25" customHeight="1" x14ac:dyDescent="0.25">
      <c r="A16" s="38">
        <f t="shared" si="0"/>
        <v>13</v>
      </c>
      <c r="B16" s="39" t="s">
        <v>156</v>
      </c>
      <c r="C16" s="40" t="s">
        <v>157</v>
      </c>
      <c r="D16" s="43">
        <v>224767.86</v>
      </c>
      <c r="E16" s="38" t="s">
        <v>158</v>
      </c>
      <c r="F16" s="51">
        <v>44875</v>
      </c>
    </row>
    <row r="17" spans="1:61" s="24" customFormat="1" ht="57.75" customHeight="1" x14ac:dyDescent="0.25">
      <c r="A17" s="38">
        <f t="shared" si="0"/>
        <v>14</v>
      </c>
      <c r="B17" s="39" t="s">
        <v>129</v>
      </c>
      <c r="C17" s="40" t="s">
        <v>130</v>
      </c>
      <c r="D17" s="43">
        <v>13096.7</v>
      </c>
      <c r="E17" s="38" t="s">
        <v>131</v>
      </c>
      <c r="F17" s="53">
        <v>44876</v>
      </c>
    </row>
    <row r="18" spans="1:61" ht="60.75" customHeight="1" x14ac:dyDescent="0.25">
      <c r="A18" s="38">
        <v>15</v>
      </c>
      <c r="B18" s="39" t="s">
        <v>159</v>
      </c>
      <c r="C18" s="40" t="s">
        <v>160</v>
      </c>
      <c r="D18" s="43">
        <v>10141.15</v>
      </c>
      <c r="E18" s="38" t="s">
        <v>161</v>
      </c>
      <c r="F18" s="51">
        <v>44876</v>
      </c>
    </row>
    <row r="19" spans="1:61" s="24" customFormat="1" ht="42.75" customHeight="1" x14ac:dyDescent="0.25">
      <c r="A19" s="38">
        <v>16</v>
      </c>
      <c r="B19" s="39" t="s">
        <v>120</v>
      </c>
      <c r="C19" s="40" t="s">
        <v>162</v>
      </c>
      <c r="D19" s="43">
        <v>13827.41</v>
      </c>
      <c r="E19" s="38" t="s">
        <v>163</v>
      </c>
      <c r="F19" s="51">
        <v>44876</v>
      </c>
    </row>
    <row r="20" spans="1:61" s="24" customFormat="1" ht="33" customHeight="1" x14ac:dyDescent="0.25">
      <c r="A20" s="38">
        <v>17</v>
      </c>
      <c r="B20" s="39" t="s">
        <v>108</v>
      </c>
      <c r="C20" s="40" t="s">
        <v>109</v>
      </c>
      <c r="D20" s="43">
        <v>17709.28</v>
      </c>
      <c r="E20" s="38" t="s">
        <v>110</v>
      </c>
      <c r="F20" s="51">
        <v>44876</v>
      </c>
    </row>
    <row r="21" spans="1:61" ht="43.5" customHeight="1" x14ac:dyDescent="0.25">
      <c r="A21" s="38">
        <v>18</v>
      </c>
      <c r="B21" s="39" t="s">
        <v>132</v>
      </c>
      <c r="C21" s="40" t="s">
        <v>133</v>
      </c>
      <c r="D21" s="43">
        <v>5801.72</v>
      </c>
      <c r="E21" s="38" t="s">
        <v>134</v>
      </c>
      <c r="F21" s="51">
        <v>44876</v>
      </c>
    </row>
    <row r="22" spans="1:61" ht="44.25" customHeight="1" x14ac:dyDescent="0.25">
      <c r="A22" s="38">
        <v>19</v>
      </c>
      <c r="B22" s="39" t="s">
        <v>121</v>
      </c>
      <c r="C22" s="40" t="s">
        <v>122</v>
      </c>
      <c r="D22" s="43">
        <v>22564.53</v>
      </c>
      <c r="E22" s="38" t="s">
        <v>123</v>
      </c>
      <c r="F22" s="51">
        <v>44876</v>
      </c>
    </row>
    <row r="23" spans="1:61" ht="36.75" customHeight="1" x14ac:dyDescent="0.25">
      <c r="A23" s="38">
        <v>20</v>
      </c>
      <c r="B23" s="39" t="s">
        <v>164</v>
      </c>
      <c r="C23" s="40" t="s">
        <v>165</v>
      </c>
      <c r="D23" s="43">
        <v>8413.49</v>
      </c>
      <c r="E23" s="38" t="s">
        <v>166</v>
      </c>
      <c r="F23" s="51">
        <v>44876</v>
      </c>
    </row>
    <row r="24" spans="1:61" s="24" customFormat="1" ht="49.5" customHeight="1" x14ac:dyDescent="0.25">
      <c r="A24" s="38">
        <v>21</v>
      </c>
      <c r="B24" s="39" t="s">
        <v>167</v>
      </c>
      <c r="C24" s="40" t="s">
        <v>168</v>
      </c>
      <c r="D24" s="43">
        <v>21121.77</v>
      </c>
      <c r="E24" s="38" t="s">
        <v>169</v>
      </c>
      <c r="F24" s="51">
        <v>44876</v>
      </c>
    </row>
    <row r="25" spans="1:61" ht="46.5" customHeight="1" x14ac:dyDescent="0.25">
      <c r="A25" s="38">
        <v>22</v>
      </c>
      <c r="B25" s="39" t="s">
        <v>170</v>
      </c>
      <c r="C25" s="40" t="s">
        <v>171</v>
      </c>
      <c r="D25" s="43">
        <v>14123.85</v>
      </c>
      <c r="E25" s="38" t="s">
        <v>172</v>
      </c>
      <c r="F25" s="51">
        <v>44876</v>
      </c>
    </row>
    <row r="26" spans="1:61" ht="45" customHeight="1" x14ac:dyDescent="0.25">
      <c r="A26" s="38">
        <v>23</v>
      </c>
      <c r="B26" s="38" t="s">
        <v>124</v>
      </c>
      <c r="C26" s="41" t="s">
        <v>173</v>
      </c>
      <c r="D26" s="43">
        <v>21472.69</v>
      </c>
      <c r="E26" s="38" t="s">
        <v>174</v>
      </c>
      <c r="F26" s="51">
        <v>44876</v>
      </c>
    </row>
    <row r="27" spans="1:61" ht="39" customHeight="1" x14ac:dyDescent="0.25">
      <c r="A27" s="38">
        <v>24</v>
      </c>
      <c r="B27" s="42" t="s">
        <v>126</v>
      </c>
      <c r="C27" s="39" t="s">
        <v>127</v>
      </c>
      <c r="D27" s="43">
        <v>9515.4699999999993</v>
      </c>
      <c r="E27" s="38" t="s">
        <v>128</v>
      </c>
      <c r="F27" s="51">
        <v>44876</v>
      </c>
    </row>
    <row r="28" spans="1:61" ht="54" customHeight="1" x14ac:dyDescent="0.25">
      <c r="A28" s="38">
        <v>25</v>
      </c>
      <c r="B28" s="42" t="s">
        <v>175</v>
      </c>
      <c r="C28" s="39" t="s">
        <v>176</v>
      </c>
      <c r="D28" s="43">
        <v>4467.1899999999996</v>
      </c>
      <c r="E28" s="38" t="s">
        <v>125</v>
      </c>
      <c r="F28" s="51">
        <v>44876</v>
      </c>
    </row>
    <row r="29" spans="1:61" ht="43.5" customHeight="1" x14ac:dyDescent="0.25">
      <c r="A29" s="38">
        <f t="shared" ref="A29" si="1">ROW()-3</f>
        <v>26</v>
      </c>
      <c r="B29" s="39" t="s">
        <v>135</v>
      </c>
      <c r="C29" s="40" t="s">
        <v>136</v>
      </c>
      <c r="D29" s="43">
        <v>18917.419999999998</v>
      </c>
      <c r="E29" s="38" t="s">
        <v>137</v>
      </c>
      <c r="F29" s="51">
        <v>44876</v>
      </c>
    </row>
    <row r="30" spans="1:61" s="23" customFormat="1" ht="39.75" customHeight="1" x14ac:dyDescent="0.25">
      <c r="A30" s="38">
        <f>ROW()-3</f>
        <v>27</v>
      </c>
      <c r="B30" s="39" t="s">
        <v>138</v>
      </c>
      <c r="C30" s="40" t="s">
        <v>139</v>
      </c>
      <c r="D30" s="43">
        <v>7615.82</v>
      </c>
      <c r="E30" s="38" t="s">
        <v>140</v>
      </c>
      <c r="F30" s="51">
        <v>44876</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ht="15" customHeight="1" x14ac:dyDescent="0.25">
      <c r="A31" s="44" t="s">
        <v>98</v>
      </c>
      <c r="B31" s="44"/>
      <c r="C31" s="44"/>
      <c r="D31" s="45">
        <f>SUM(D4:D30)</f>
        <v>1057752.1499999999</v>
      </c>
      <c r="E31" s="46"/>
      <c r="F31" s="47"/>
    </row>
    <row r="32" spans="1:61" ht="15" customHeight="1" x14ac:dyDescent="0.25">
      <c r="A32" s="48"/>
      <c r="B32" s="49"/>
      <c r="C32" s="49"/>
      <c r="D32" s="49"/>
      <c r="E32" s="49"/>
      <c r="F32" s="50"/>
    </row>
    <row r="33" spans="1:61" s="22" customFormat="1" ht="377.25" customHeight="1" x14ac:dyDescent="0.25">
      <c r="A33" s="48" t="s">
        <v>177</v>
      </c>
      <c r="B33" s="49"/>
      <c r="C33" s="49"/>
      <c r="D33" s="49"/>
      <c r="E33" s="49"/>
      <c r="F33" s="50"/>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ht="15" customHeight="1" x14ac:dyDescent="0.25">
      <c r="A34" s="25"/>
      <c r="B34" s="25"/>
      <c r="C34" s="25"/>
      <c r="D34" s="25"/>
      <c r="E34" s="25"/>
      <c r="F34" s="25"/>
    </row>
    <row r="35" spans="1:61" ht="15" customHeight="1" x14ac:dyDescent="0.25"/>
    <row r="36" spans="1:61" ht="15" customHeight="1" x14ac:dyDescent="0.25"/>
    <row r="37" spans="1:61" ht="15" customHeight="1" x14ac:dyDescent="0.25">
      <c r="E37" s="20"/>
    </row>
    <row r="38" spans="1:61" ht="15" customHeight="1" x14ac:dyDescent="0.25">
      <c r="E38" s="21"/>
    </row>
    <row r="39" spans="1:61" ht="15" customHeight="1" x14ac:dyDescent="0.25"/>
    <row r="40" spans="1:61" ht="15" customHeight="1" x14ac:dyDescent="0.25"/>
    <row r="41" spans="1:61" ht="15" customHeight="1" x14ac:dyDescent="0.25"/>
    <row r="42" spans="1:61" ht="15" customHeight="1" x14ac:dyDescent="0.25"/>
    <row r="43" spans="1:61" ht="15" customHeight="1" x14ac:dyDescent="0.25"/>
    <row r="44" spans="1:61" ht="15" customHeight="1" x14ac:dyDescent="0.25"/>
    <row r="45" spans="1:61" ht="15" customHeight="1" x14ac:dyDescent="0.25"/>
    <row r="46" spans="1:61" ht="15" customHeight="1" x14ac:dyDescent="0.25"/>
    <row r="47" spans="1:61" ht="15" customHeight="1" x14ac:dyDescent="0.25"/>
    <row r="48" spans="1:6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sheetData>
  <autoFilter ref="A3:F33" xr:uid="{00000000-0009-0000-0000-000000000000}">
    <filterColumn colId="2">
      <colorFilter dxfId="0"/>
    </filterColumn>
  </autoFilter>
  <mergeCells count="9">
    <mergeCell ref="A32:F32"/>
    <mergeCell ref="A33:F33"/>
    <mergeCell ref="A1:F1"/>
    <mergeCell ref="A2:A3"/>
    <mergeCell ref="B2:B3"/>
    <mergeCell ref="C2:C3"/>
    <mergeCell ref="F2:F3"/>
    <mergeCell ref="D2:D3"/>
    <mergeCell ref="E2:E3"/>
  </mergeCells>
  <phoneticPr fontId="7" type="noConversion"/>
  <pageMargins left="0" right="0" top="0" bottom="0" header="0" footer="0"/>
  <pageSetup paperSize="9" scale="46"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30" t="s">
        <v>97</v>
      </c>
      <c r="B1" s="31"/>
      <c r="C1" s="31"/>
      <c r="D1" s="31"/>
      <c r="E1" s="31"/>
      <c r="F1" s="31"/>
      <c r="G1" s="31"/>
      <c r="H1" s="31"/>
      <c r="I1" s="31"/>
      <c r="J1" s="31"/>
      <c r="K1" s="31"/>
      <c r="L1" s="31"/>
      <c r="M1" s="31"/>
      <c r="N1" s="31"/>
      <c r="O1" s="32"/>
    </row>
    <row r="2" spans="1:15" x14ac:dyDescent="0.25">
      <c r="A2" s="26" t="s">
        <v>9</v>
      </c>
      <c r="B2" s="26" t="s">
        <v>8</v>
      </c>
      <c r="C2" s="26" t="s">
        <v>14</v>
      </c>
      <c r="D2" s="26" t="s">
        <v>0</v>
      </c>
      <c r="E2" s="26" t="s">
        <v>1</v>
      </c>
      <c r="F2" s="28" t="s">
        <v>2</v>
      </c>
      <c r="G2" s="26" t="s">
        <v>3</v>
      </c>
      <c r="H2" s="26" t="s">
        <v>4</v>
      </c>
      <c r="I2" s="26" t="s">
        <v>13</v>
      </c>
      <c r="J2" s="26" t="s">
        <v>15</v>
      </c>
      <c r="K2" s="26" t="s">
        <v>10</v>
      </c>
      <c r="L2" s="26" t="s">
        <v>5</v>
      </c>
      <c r="M2" s="26" t="s">
        <v>6</v>
      </c>
      <c r="N2" s="26" t="s">
        <v>7</v>
      </c>
      <c r="O2" s="26" t="s">
        <v>29</v>
      </c>
    </row>
    <row r="3" spans="1:15" ht="60" customHeight="1" thickBot="1" x14ac:dyDescent="0.3">
      <c r="A3" s="34"/>
      <c r="B3" s="27"/>
      <c r="C3" s="27"/>
      <c r="D3" s="27"/>
      <c r="E3" s="27"/>
      <c r="F3" s="29"/>
      <c r="G3" s="27"/>
      <c r="H3" s="27"/>
      <c r="I3" s="27"/>
      <c r="J3" s="27"/>
      <c r="K3" s="27"/>
      <c r="L3" s="27"/>
      <c r="M3" s="27"/>
      <c r="N3" s="27"/>
      <c r="O3" s="27"/>
    </row>
    <row r="4" spans="1:15" ht="84" customHeight="1" x14ac:dyDescent="0.25">
      <c r="A4" s="1">
        <v>1</v>
      </c>
      <c r="B4" s="12" t="s">
        <v>28</v>
      </c>
      <c r="C4" s="13" t="s">
        <v>42</v>
      </c>
      <c r="D4" s="14"/>
      <c r="E4" s="14"/>
      <c r="F4" s="15"/>
      <c r="G4" s="15"/>
      <c r="H4" s="16" t="s">
        <v>41</v>
      </c>
      <c r="I4" s="16" t="s">
        <v>76</v>
      </c>
      <c r="J4" s="16" t="s">
        <v>40</v>
      </c>
      <c r="K4" s="7"/>
      <c r="L4" s="6"/>
      <c r="M4" s="5"/>
      <c r="N4" s="5"/>
      <c r="O4" s="1"/>
    </row>
    <row r="5" spans="1:15" ht="108" customHeight="1" x14ac:dyDescent="0.25">
      <c r="A5" s="1">
        <v>2</v>
      </c>
      <c r="B5" s="12" t="s">
        <v>43</v>
      </c>
      <c r="C5" s="13" t="s">
        <v>44</v>
      </c>
      <c r="D5" s="14"/>
      <c r="E5" s="14"/>
      <c r="F5" s="15"/>
      <c r="G5" s="15"/>
      <c r="H5" s="16" t="s">
        <v>41</v>
      </c>
      <c r="I5" s="16" t="s">
        <v>77</v>
      </c>
      <c r="J5" s="16" t="s">
        <v>45</v>
      </c>
      <c r="K5" s="7"/>
      <c r="L5" s="6"/>
      <c r="M5" s="8"/>
      <c r="N5" s="8"/>
      <c r="O5" s="2"/>
    </row>
    <row r="6" spans="1:15" ht="86.25" customHeight="1" x14ac:dyDescent="0.25">
      <c r="A6" s="1">
        <v>3</v>
      </c>
      <c r="B6" s="12" t="s">
        <v>25</v>
      </c>
      <c r="C6" s="13" t="s">
        <v>36</v>
      </c>
      <c r="D6" s="14"/>
      <c r="E6" s="14"/>
      <c r="F6" s="15"/>
      <c r="G6" s="15"/>
      <c r="H6" s="16" t="s">
        <v>19</v>
      </c>
      <c r="I6" s="16" t="s">
        <v>37</v>
      </c>
      <c r="J6" s="16" t="s">
        <v>38</v>
      </c>
      <c r="K6" s="7"/>
      <c r="L6" s="6"/>
      <c r="M6" s="5"/>
      <c r="N6" s="5"/>
      <c r="O6" s="5"/>
    </row>
    <row r="7" spans="1:15" ht="90.75" customHeight="1" x14ac:dyDescent="0.25">
      <c r="A7" s="1">
        <v>4</v>
      </c>
      <c r="B7" s="12" t="s">
        <v>16</v>
      </c>
      <c r="C7" s="13" t="s">
        <v>46</v>
      </c>
      <c r="D7" s="14"/>
      <c r="E7" s="14"/>
      <c r="F7" s="15"/>
      <c r="G7" s="15"/>
      <c r="H7" s="16" t="s">
        <v>19</v>
      </c>
      <c r="I7" s="16" t="s">
        <v>78</v>
      </c>
      <c r="J7" s="16" t="s">
        <v>79</v>
      </c>
      <c r="K7" s="7"/>
      <c r="L7" s="6"/>
      <c r="M7" s="8"/>
      <c r="N7" s="8"/>
      <c r="O7" s="2"/>
    </row>
    <row r="8" spans="1:15" ht="81" customHeight="1" x14ac:dyDescent="0.25">
      <c r="A8" s="1">
        <v>5</v>
      </c>
      <c r="B8" s="12" t="s">
        <v>12</v>
      </c>
      <c r="C8" s="13" t="s">
        <v>31</v>
      </c>
      <c r="D8" s="14"/>
      <c r="E8" s="14"/>
      <c r="F8" s="15"/>
      <c r="G8" s="15"/>
      <c r="H8" s="16" t="s">
        <v>19</v>
      </c>
      <c r="I8" s="12" t="s">
        <v>81</v>
      </c>
      <c r="J8" s="16" t="s">
        <v>80</v>
      </c>
      <c r="K8" s="7"/>
      <c r="L8" s="6"/>
      <c r="M8" s="8"/>
      <c r="N8" s="8"/>
      <c r="O8" s="2"/>
    </row>
    <row r="9" spans="1:15" ht="100.5" customHeight="1" x14ac:dyDescent="0.25">
      <c r="A9" s="1">
        <v>6</v>
      </c>
      <c r="B9" s="12" t="s">
        <v>47</v>
      </c>
      <c r="C9" s="13" t="s">
        <v>48</v>
      </c>
      <c r="D9" s="14"/>
      <c r="E9" s="14"/>
      <c r="F9" s="15"/>
      <c r="G9" s="15"/>
      <c r="H9" s="16" t="s">
        <v>19</v>
      </c>
      <c r="I9" s="12" t="s">
        <v>49</v>
      </c>
      <c r="J9" s="16" t="s">
        <v>50</v>
      </c>
      <c r="K9" s="7"/>
      <c r="L9" s="6"/>
      <c r="M9" s="8"/>
      <c r="N9" s="8"/>
      <c r="O9" s="2"/>
    </row>
    <row r="10" spans="1:15" ht="131.25" customHeight="1" x14ac:dyDescent="0.25">
      <c r="A10" s="1">
        <v>7</v>
      </c>
      <c r="B10" s="12" t="s">
        <v>51</v>
      </c>
      <c r="C10" s="13" t="s">
        <v>17</v>
      </c>
      <c r="D10" s="14"/>
      <c r="E10" s="14"/>
      <c r="F10" s="15"/>
      <c r="G10" s="15"/>
      <c r="H10" s="16" t="s">
        <v>19</v>
      </c>
      <c r="I10" s="12" t="s">
        <v>82</v>
      </c>
      <c r="J10" s="16" t="s">
        <v>83</v>
      </c>
      <c r="K10" s="7"/>
      <c r="L10" s="6"/>
      <c r="M10" s="8"/>
      <c r="N10" s="8"/>
      <c r="O10" s="2"/>
    </row>
    <row r="11" spans="1:15" ht="83.25" customHeight="1" x14ac:dyDescent="0.25">
      <c r="A11" s="1">
        <v>8</v>
      </c>
      <c r="B11" s="12" t="s">
        <v>18</v>
      </c>
      <c r="C11" s="13" t="s">
        <v>30</v>
      </c>
      <c r="D11" s="14"/>
      <c r="E11" s="14"/>
      <c r="F11" s="15"/>
      <c r="G11" s="15"/>
      <c r="H11" s="16" t="s">
        <v>19</v>
      </c>
      <c r="I11" s="12" t="s">
        <v>84</v>
      </c>
      <c r="J11" s="16" t="s">
        <v>85</v>
      </c>
      <c r="K11" s="7"/>
      <c r="L11" s="6"/>
      <c r="M11" s="8"/>
      <c r="N11" s="8"/>
      <c r="O11" s="2"/>
    </row>
    <row r="12" spans="1:15" ht="141" customHeight="1" x14ac:dyDescent="0.25">
      <c r="A12" s="1">
        <v>9</v>
      </c>
      <c r="B12" s="12" t="s">
        <v>52</v>
      </c>
      <c r="C12" s="13" t="s">
        <v>53</v>
      </c>
      <c r="D12" s="14"/>
      <c r="E12" s="14"/>
      <c r="F12" s="15"/>
      <c r="G12" s="15"/>
      <c r="H12" s="16" t="s">
        <v>19</v>
      </c>
      <c r="I12" s="12" t="s">
        <v>86</v>
      </c>
      <c r="J12" s="16" t="s">
        <v>54</v>
      </c>
      <c r="K12" s="7"/>
      <c r="L12" s="6"/>
      <c r="M12" s="8"/>
      <c r="N12" s="8"/>
      <c r="O12" s="2"/>
    </row>
    <row r="13" spans="1:15" ht="106.5" customHeight="1" x14ac:dyDescent="0.25">
      <c r="A13" s="1">
        <v>10</v>
      </c>
      <c r="B13" s="12" t="s">
        <v>24</v>
      </c>
      <c r="C13" s="13" t="s">
        <v>55</v>
      </c>
      <c r="D13" s="14"/>
      <c r="E13" s="14"/>
      <c r="F13" s="15"/>
      <c r="G13" s="15"/>
      <c r="H13" s="16" t="s">
        <v>19</v>
      </c>
      <c r="I13" s="12" t="s">
        <v>87</v>
      </c>
      <c r="J13" s="16" t="s">
        <v>88</v>
      </c>
      <c r="K13" s="7"/>
      <c r="L13" s="6"/>
      <c r="M13" s="8"/>
      <c r="N13" s="8"/>
      <c r="O13" s="2"/>
    </row>
    <row r="14" spans="1:15" ht="138.75" customHeight="1" x14ac:dyDescent="0.25">
      <c r="A14" s="1">
        <v>11</v>
      </c>
      <c r="B14" s="12" t="s">
        <v>56</v>
      </c>
      <c r="C14" s="13" t="s">
        <v>34</v>
      </c>
      <c r="D14" s="14"/>
      <c r="E14" s="14"/>
      <c r="F14" s="15"/>
      <c r="G14" s="15"/>
      <c r="H14" s="16" t="s">
        <v>19</v>
      </c>
      <c r="I14" s="12" t="s">
        <v>89</v>
      </c>
      <c r="J14" s="16" t="s">
        <v>57</v>
      </c>
      <c r="K14" s="7"/>
      <c r="L14" s="6"/>
      <c r="M14" s="8"/>
      <c r="N14" s="8"/>
      <c r="O14" s="2"/>
    </row>
    <row r="15" spans="1:15" ht="114.75" customHeight="1" x14ac:dyDescent="0.25">
      <c r="A15" s="1">
        <v>12</v>
      </c>
      <c r="B15" s="12" t="s">
        <v>22</v>
      </c>
      <c r="C15" s="13" t="s">
        <v>58</v>
      </c>
      <c r="D15" s="14"/>
      <c r="E15" s="14"/>
      <c r="F15" s="15"/>
      <c r="G15" s="15"/>
      <c r="H15" s="16" t="s">
        <v>19</v>
      </c>
      <c r="I15" s="12" t="s">
        <v>90</v>
      </c>
      <c r="J15" s="16" t="s">
        <v>59</v>
      </c>
      <c r="K15" s="7"/>
      <c r="L15" s="6"/>
      <c r="M15" s="8"/>
      <c r="N15" s="8"/>
      <c r="O15" s="2"/>
    </row>
    <row r="16" spans="1:15" ht="83.25" customHeight="1" x14ac:dyDescent="0.25">
      <c r="A16" s="1">
        <v>13</v>
      </c>
      <c r="B16" s="12" t="s">
        <v>27</v>
      </c>
      <c r="C16" s="13" t="s">
        <v>35</v>
      </c>
      <c r="D16" s="14"/>
      <c r="E16" s="14"/>
      <c r="F16" s="15"/>
      <c r="G16" s="15"/>
      <c r="H16" s="16" t="s">
        <v>19</v>
      </c>
      <c r="I16" s="12" t="s">
        <v>91</v>
      </c>
      <c r="J16" s="16" t="s">
        <v>39</v>
      </c>
      <c r="K16" s="7"/>
      <c r="L16" s="6"/>
      <c r="M16" s="8"/>
      <c r="N16" s="8"/>
      <c r="O16" s="2"/>
    </row>
    <row r="17" spans="1:15" ht="83.25" customHeight="1" x14ac:dyDescent="0.25">
      <c r="A17" s="1">
        <v>14</v>
      </c>
      <c r="B17" s="12" t="s">
        <v>11</v>
      </c>
      <c r="C17" s="13" t="s">
        <v>32</v>
      </c>
      <c r="D17" s="14"/>
      <c r="E17" s="14"/>
      <c r="F17" s="15"/>
      <c r="G17" s="15"/>
      <c r="H17" s="16" t="s">
        <v>19</v>
      </c>
      <c r="I17" s="12" t="s">
        <v>61</v>
      </c>
      <c r="J17" s="16" t="s">
        <v>60</v>
      </c>
      <c r="K17" s="7"/>
      <c r="L17" s="6"/>
      <c r="M17" s="8"/>
      <c r="N17" s="8"/>
      <c r="O17" s="2"/>
    </row>
    <row r="18" spans="1:15" ht="94.5" customHeight="1" x14ac:dyDescent="0.25">
      <c r="A18" s="1">
        <v>15</v>
      </c>
      <c r="B18" s="12" t="s">
        <v>62</v>
      </c>
      <c r="C18" s="13" t="s">
        <v>63</v>
      </c>
      <c r="D18" s="14"/>
      <c r="E18" s="14"/>
      <c r="F18" s="15"/>
      <c r="G18" s="15"/>
      <c r="H18" s="16" t="s">
        <v>19</v>
      </c>
      <c r="I18" s="12" t="s">
        <v>92</v>
      </c>
      <c r="J18" s="16" t="s">
        <v>64</v>
      </c>
      <c r="K18" s="7"/>
      <c r="L18" s="6"/>
      <c r="M18" s="8"/>
      <c r="N18" s="8"/>
      <c r="O18" s="2"/>
    </row>
    <row r="19" spans="1:15" ht="276" customHeight="1" x14ac:dyDescent="0.25">
      <c r="A19" s="1">
        <v>16</v>
      </c>
      <c r="B19" s="12" t="s">
        <v>23</v>
      </c>
      <c r="C19" s="13" t="s">
        <v>33</v>
      </c>
      <c r="D19" s="14"/>
      <c r="E19" s="14"/>
      <c r="F19" s="15"/>
      <c r="G19" s="15"/>
      <c r="H19" s="16" t="s">
        <v>19</v>
      </c>
      <c r="I19" s="12" t="s">
        <v>65</v>
      </c>
      <c r="J19" s="16" t="s">
        <v>66</v>
      </c>
      <c r="K19" s="7"/>
      <c r="L19" s="6"/>
      <c r="M19" s="8"/>
      <c r="N19" s="8"/>
      <c r="O19" s="2"/>
    </row>
    <row r="20" spans="1:15" ht="145.5" customHeight="1" x14ac:dyDescent="0.25">
      <c r="A20" s="1">
        <v>17</v>
      </c>
      <c r="B20" s="12" t="s">
        <v>67</v>
      </c>
      <c r="C20" s="13" t="s">
        <v>20</v>
      </c>
      <c r="D20" s="14"/>
      <c r="E20" s="14"/>
      <c r="F20" s="15"/>
      <c r="G20" s="15"/>
      <c r="H20" s="16" t="s">
        <v>19</v>
      </c>
      <c r="I20" s="12" t="s">
        <v>93</v>
      </c>
      <c r="J20" s="16" t="s">
        <v>68</v>
      </c>
      <c r="K20" s="7"/>
      <c r="L20" s="6"/>
      <c r="M20" s="8"/>
      <c r="N20" s="8"/>
      <c r="O20" s="2"/>
    </row>
    <row r="21" spans="1:15" ht="73.5" customHeight="1" x14ac:dyDescent="0.25">
      <c r="A21" s="1">
        <v>18</v>
      </c>
      <c r="B21" s="12" t="s">
        <v>69</v>
      </c>
      <c r="C21" s="13" t="s">
        <v>26</v>
      </c>
      <c r="D21" s="14"/>
      <c r="E21" s="14"/>
      <c r="F21" s="15"/>
      <c r="G21" s="15"/>
      <c r="H21" s="16" t="s">
        <v>19</v>
      </c>
      <c r="I21" s="16" t="s">
        <v>94</v>
      </c>
      <c r="J21" s="16" t="s">
        <v>70</v>
      </c>
      <c r="K21" s="7"/>
      <c r="L21" s="6"/>
      <c r="M21" s="8"/>
      <c r="N21" s="8"/>
      <c r="O21" s="2"/>
    </row>
    <row r="22" spans="1:15" ht="78" customHeight="1" x14ac:dyDescent="0.25">
      <c r="A22" s="1">
        <v>19</v>
      </c>
      <c r="B22" s="16" t="s">
        <v>71</v>
      </c>
      <c r="C22" s="17" t="s">
        <v>72</v>
      </c>
      <c r="D22" s="18"/>
      <c r="E22" s="18"/>
      <c r="F22" s="19"/>
      <c r="G22" s="19"/>
      <c r="H22" s="16" t="s">
        <v>19</v>
      </c>
      <c r="I22" s="16" t="s">
        <v>95</v>
      </c>
      <c r="J22" s="16" t="s">
        <v>73</v>
      </c>
      <c r="K22" s="4"/>
      <c r="L22" s="3"/>
      <c r="M22" s="5"/>
      <c r="N22" s="5"/>
      <c r="O22" s="1"/>
    </row>
    <row r="23" spans="1:15" ht="78.75" customHeight="1" thickBot="1" x14ac:dyDescent="0.3">
      <c r="A23" s="1">
        <v>20</v>
      </c>
      <c r="B23" s="16" t="s">
        <v>21</v>
      </c>
      <c r="C23" s="17" t="s">
        <v>74</v>
      </c>
      <c r="D23" s="18"/>
      <c r="E23" s="18"/>
      <c r="F23" s="19"/>
      <c r="G23" s="19"/>
      <c r="H23" s="16" t="s">
        <v>19</v>
      </c>
      <c r="I23" s="16" t="s">
        <v>96</v>
      </c>
      <c r="J23" s="16" t="s">
        <v>75</v>
      </c>
      <c r="K23" s="4"/>
      <c r="L23" s="3"/>
      <c r="M23" s="5"/>
      <c r="N23" s="5"/>
      <c r="O23" s="1"/>
    </row>
    <row r="24" spans="1:15" ht="15.75" thickBot="1" x14ac:dyDescent="0.3">
      <c r="A24" s="35" t="s">
        <v>98</v>
      </c>
      <c r="B24" s="36"/>
      <c r="C24" s="37"/>
      <c r="D24" s="9">
        <f>SUM(D4:D23)</f>
        <v>0</v>
      </c>
      <c r="E24" s="9">
        <f>SUM(E4:E23)</f>
        <v>0</v>
      </c>
      <c r="F24" s="10"/>
      <c r="G24" s="10"/>
      <c r="H24" s="10"/>
      <c r="I24" s="10"/>
      <c r="J24" s="10"/>
      <c r="K24" s="10"/>
      <c r="L24" s="10"/>
      <c r="M24" s="10"/>
      <c r="N24" s="10"/>
      <c r="O24" s="11"/>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 1</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2022-10-31T07:57:03Z</cp:lastPrinted>
  <dcterms:created xsi:type="dcterms:W3CDTF">2021-04-21T08:43:42Z</dcterms:created>
  <dcterms:modified xsi:type="dcterms:W3CDTF">2022-10-31T07:57:54Z</dcterms:modified>
</cp:coreProperties>
</file>